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1"/>
  </bookViews>
  <sheets>
    <sheet name="данные за 2013-2015г.г." sheetId="1" r:id="rId1"/>
    <sheet name="исходные данные за 2016" sheetId="2" r:id="rId2"/>
    <sheet name="фактич показатели" sheetId="3" r:id="rId3"/>
  </sheets>
  <definedNames/>
  <calcPr fullCalcOnLoad="1"/>
</workbook>
</file>

<file path=xl/sharedStrings.xml><?xml version="1.0" encoding="utf-8"?>
<sst xmlns="http://schemas.openxmlformats.org/spreadsheetml/2006/main" count="51" uniqueCount="32">
  <si>
    <t>Суммарная протяженность тепловой сети в двухтрубном исчислении, километров.</t>
  </si>
  <si>
    <t>Суммарная располагаемая мощность источников тепловой энергии, Гкал/час</t>
  </si>
  <si>
    <t>2013 год</t>
  </si>
  <si>
    <t>2014 год</t>
  </si>
  <si>
    <t>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t>
  </si>
  <si>
    <t>Наименование показателя</t>
  </si>
  <si>
    <t xml:space="preserve"> --</t>
  </si>
  <si>
    <t>Фактическое значение величины технологических потерь при передаче тепловой энергии (Гкал/год) по тепловым сетям (рассчитывается в соответствии с приказом Минэнерго РФ от 30.12.2088 №325)</t>
  </si>
  <si>
    <t>Фактическое значение величины технологических потерь при передаче теплоносителя (Гкал/год) по тепловым сетям (рассчитывается в соответствии с приказом Минэнерго РФ от 30.12.2088 №325)</t>
  </si>
  <si>
    <t>Материальная характеристика тепловой сети (по видам теплоносителя- пар, конденсат,вода),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 L1 (в метрах) х D1 (в метрах)+ L2xD2+...)</t>
  </si>
  <si>
    <t>739,5 кв.м</t>
  </si>
  <si>
    <t>2015 год</t>
  </si>
  <si>
    <t>Приложение 1</t>
  </si>
  <si>
    <t xml:space="preserve">                                                    Главный энергетик</t>
  </si>
  <si>
    <t>А.С. Смирнов</t>
  </si>
  <si>
    <t>О.В. Клименко</t>
  </si>
  <si>
    <t xml:space="preserve">Исполнитель:                                                    </t>
  </si>
  <si>
    <t>Фактические показатели надежности и энергетической эффективности АО "НПП "Алмаз" за 2013 - 2015г.г.</t>
  </si>
  <si>
    <t>т. (8452)47-97-47.</t>
  </si>
  <si>
    <t>2016 год</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</si>
  <si>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</si>
  <si>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</si>
  <si>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</si>
  <si>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к материальной характеристике тепловой сети, Гкал/м2</t>
  </si>
  <si>
    <t>отношение величины технологических потерь теплоносителя к материальной характеристике тепловой сети (вода), тонн/м2</t>
  </si>
  <si>
    <t>отношение величины технологических потерь теплоносителя к материальной характеристике тепловой сети (пар), тонн/м2</t>
  </si>
  <si>
    <t>величина технологических потерь при передаче тепловой энергии по тепловым сетям, Гкал</t>
  </si>
  <si>
    <t>величина технологических потерь при передаче теплоносителя (вода) по тепловым сетям, тонн</t>
  </si>
  <si>
    <t>величина технологических потерь при передаче теплоносителя (пар) по тепловым сетям, тонн</t>
  </si>
  <si>
    <t>Приложение 2</t>
  </si>
  <si>
    <t>Фактические показатели надежности и энергетической эффективности  АО "НПП "Алмаз" за 2016 год</t>
  </si>
  <si>
    <t>Исходные данные для определения фактических  показателей надежности и энергетической эффективности АО "НПП "Алмаз" за 2016г.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</si>
</sst>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s>
  <fonts count="46">
    <font>
      <sz val="10"/>
      <name val="Arial"/>
      <family val="0"/>
    </font>
    <font>
      <b/>
      <sz val="11"/>
      <name val="Arial"/>
      <family val="2"/>
    </font>
    <font>
      <sz val="11"/>
      <name val="Arial"/>
      <family val="0"/>
    </font>
    <font>
      <sz val="11"/>
      <name val="Times New Roman"/>
      <family val="1"/>
    </font>
    <font>
      <b/>
      <sz val="11"/>
      <name val="Times New Roman"/>
      <family val="1"/>
    </font>
    <font>
      <sz val="10"/>
      <name val="Times New Roman"/>
      <family val="1"/>
    </font>
    <font>
      <sz val="12"/>
      <name val="Times New Roman"/>
      <family val="1"/>
    </font>
    <font>
      <b/>
      <sz val="14"/>
      <name val="Times New Roman"/>
      <family val="1"/>
    </font>
    <font>
      <b/>
      <sz val="12"/>
      <name val="Times New Roman"/>
      <family val="1"/>
    </font>
    <font>
      <sz val="8"/>
      <name val="Arial"/>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53">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2" xfId="0" applyFont="1" applyBorder="1" applyAlignment="1">
      <alignment/>
    </xf>
    <xf numFmtId="0" fontId="2" fillId="0" borderId="13" xfId="0" applyFont="1" applyBorder="1" applyAlignment="1">
      <alignment wrapText="1"/>
    </xf>
    <xf numFmtId="0" fontId="2" fillId="0" borderId="13" xfId="0" applyFont="1" applyBorder="1" applyAlignment="1">
      <alignment/>
    </xf>
    <xf numFmtId="0" fontId="2" fillId="0" borderId="14" xfId="0" applyFont="1" applyBorder="1" applyAlignment="1">
      <alignment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180" fontId="2" fillId="0" borderId="15" xfId="0" applyNumberFormat="1" applyFont="1" applyBorder="1" applyAlignment="1">
      <alignment horizontal="center" vertical="center"/>
    </xf>
    <xf numFmtId="180" fontId="2" fillId="0" borderId="16"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xf>
    <xf numFmtId="0" fontId="1" fillId="0" borderId="0" xfId="0" applyFont="1" applyAlignment="1">
      <alignment/>
    </xf>
    <xf numFmtId="0" fontId="0" fillId="0" borderId="0" xfId="0" applyFont="1" applyAlignment="1">
      <alignment/>
    </xf>
    <xf numFmtId="0" fontId="1" fillId="0" borderId="0" xfId="0" applyFont="1" applyBorder="1" applyAlignment="1">
      <alignment horizontal="center" vertical="center"/>
    </xf>
    <xf numFmtId="0" fontId="2" fillId="0" borderId="0" xfId="0" applyFont="1" applyBorder="1" applyAlignment="1">
      <alignment horizontal="center" vertical="center"/>
    </xf>
    <xf numFmtId="180" fontId="2"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180" fontId="3" fillId="0" borderId="0" xfId="0" applyNumberFormat="1" applyFont="1" applyBorder="1" applyAlignment="1">
      <alignment horizontal="center" vertical="center"/>
    </xf>
    <xf numFmtId="0" fontId="5" fillId="0" borderId="0" xfId="0" applyFont="1" applyAlignment="1">
      <alignment/>
    </xf>
    <xf numFmtId="0" fontId="4" fillId="0" borderId="0" xfId="0" applyFont="1"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xf>
    <xf numFmtId="0" fontId="6" fillId="0" borderId="12" xfId="0" applyFont="1" applyBorder="1" applyAlignment="1">
      <alignment/>
    </xf>
    <xf numFmtId="0" fontId="8" fillId="0" borderId="12" xfId="0" applyFont="1" applyBorder="1" applyAlignment="1">
      <alignment horizontal="center" vertical="center"/>
    </xf>
    <xf numFmtId="0" fontId="6" fillId="0" borderId="13" xfId="0" applyFont="1" applyBorder="1" applyAlignment="1">
      <alignment wrapText="1"/>
    </xf>
    <xf numFmtId="0" fontId="6" fillId="0" borderId="13" xfId="0" applyFont="1" applyBorder="1" applyAlignment="1">
      <alignment horizontal="center" vertical="center"/>
    </xf>
    <xf numFmtId="0" fontId="6" fillId="0" borderId="13" xfId="0" applyFont="1" applyBorder="1" applyAlignment="1">
      <alignment/>
    </xf>
    <xf numFmtId="0" fontId="6" fillId="0" borderId="14" xfId="0" applyFont="1" applyBorder="1" applyAlignment="1">
      <alignment wrapText="1"/>
    </xf>
    <xf numFmtId="0" fontId="6" fillId="0" borderId="13" xfId="0" applyFont="1" applyFill="1" applyBorder="1" applyAlignment="1">
      <alignment horizontal="center" vertical="center"/>
    </xf>
    <xf numFmtId="180" fontId="6" fillId="0" borderId="13" xfId="0" applyNumberFormat="1" applyFont="1" applyFill="1" applyBorder="1" applyAlignment="1">
      <alignment horizontal="center" vertical="center"/>
    </xf>
    <xf numFmtId="0" fontId="8" fillId="0" borderId="0" xfId="0" applyFont="1" applyAlignment="1">
      <alignment/>
    </xf>
    <xf numFmtId="0" fontId="6" fillId="0" borderId="0" xfId="0" applyFont="1" applyAlignment="1">
      <alignment horizontal="center"/>
    </xf>
    <xf numFmtId="0" fontId="8" fillId="0" borderId="15"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Fill="1" applyBorder="1" applyAlignment="1">
      <alignment horizontal="center" vertical="center"/>
    </xf>
    <xf numFmtId="180" fontId="6" fillId="0" borderId="15" xfId="0" applyNumberFormat="1" applyFont="1" applyFill="1" applyBorder="1" applyAlignment="1">
      <alignment horizontal="center" vertical="center"/>
    </xf>
    <xf numFmtId="0" fontId="6" fillId="0" borderId="15" xfId="0" applyFont="1" applyBorder="1" applyAlignment="1">
      <alignment horizontal="center"/>
    </xf>
    <xf numFmtId="0" fontId="10" fillId="0" borderId="15" xfId="0" applyFont="1" applyBorder="1" applyAlignment="1">
      <alignment horizontal="center" vertical="center" wrapText="1"/>
    </xf>
    <xf numFmtId="185" fontId="6" fillId="0" borderId="15" xfId="0" applyNumberFormat="1" applyFont="1" applyFill="1" applyBorder="1" applyAlignment="1">
      <alignment horizontal="center" vertical="center"/>
    </xf>
    <xf numFmtId="185" fontId="6" fillId="0" borderId="15" xfId="0" applyNumberFormat="1" applyFont="1" applyBorder="1" applyAlignment="1">
      <alignment horizontal="center"/>
    </xf>
    <xf numFmtId="0" fontId="6" fillId="0" borderId="0" xfId="0" applyFont="1" applyBorder="1" applyAlignment="1">
      <alignment wrapText="1"/>
    </xf>
    <xf numFmtId="0" fontId="6" fillId="0" borderId="0" xfId="0" applyFont="1" applyFill="1" applyBorder="1" applyAlignment="1">
      <alignment horizontal="center" vertical="center"/>
    </xf>
    <xf numFmtId="180" fontId="6" fillId="0" borderId="14" xfId="0" applyNumberFormat="1" applyFont="1" applyFill="1" applyBorder="1" applyAlignment="1">
      <alignment horizontal="center" vertical="center"/>
    </xf>
    <xf numFmtId="180" fontId="6" fillId="0" borderId="15" xfId="0" applyNumberFormat="1" applyFont="1" applyBorder="1" applyAlignment="1">
      <alignment horizontal="center"/>
    </xf>
    <xf numFmtId="0" fontId="7" fillId="0" borderId="0" xfId="0" applyFont="1" applyAlignment="1">
      <alignment wrapText="1"/>
    </xf>
    <xf numFmtId="0" fontId="0" fillId="0" borderId="0" xfId="0" applyAlignment="1">
      <alignment wrapText="1"/>
    </xf>
    <xf numFmtId="0" fontId="7" fillId="0" borderId="0" xfId="0" applyFont="1" applyAlignment="1">
      <alignment horizontal="center" wrapText="1"/>
    </xf>
    <xf numFmtId="0" fontId="28"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30"/>
  <sheetViews>
    <sheetView zoomScale="75" zoomScaleNormal="75" zoomScalePageLayoutView="0" workbookViewId="0" topLeftCell="A1">
      <selection activeCell="B25" sqref="B25"/>
    </sheetView>
  </sheetViews>
  <sheetFormatPr defaultColWidth="9.140625" defaultRowHeight="12.75"/>
  <cols>
    <col min="1" max="1" width="3.8515625" style="0" customWidth="1"/>
    <col min="2" max="2" width="83.28125" style="0" customWidth="1"/>
    <col min="3" max="5" width="12.8515625" style="0" customWidth="1"/>
  </cols>
  <sheetData>
    <row r="1" ht="15">
      <c r="B1" s="14" t="s">
        <v>17</v>
      </c>
    </row>
    <row r="3" ht="14.25">
      <c r="D3" s="13" t="s">
        <v>12</v>
      </c>
    </row>
    <row r="4" ht="15" thickBot="1">
      <c r="D4" s="13"/>
    </row>
    <row r="5" spans="2:5" ht="28.5" customHeight="1">
      <c r="B5" s="3" t="s">
        <v>5</v>
      </c>
      <c r="C5" s="1" t="s">
        <v>2</v>
      </c>
      <c r="D5" s="2" t="s">
        <v>3</v>
      </c>
      <c r="E5" s="2" t="s">
        <v>11</v>
      </c>
    </row>
    <row r="6" spans="2:5" ht="57">
      <c r="B6" s="4" t="s">
        <v>4</v>
      </c>
      <c r="C6" s="7" t="s">
        <v>6</v>
      </c>
      <c r="D6" s="8" t="s">
        <v>6</v>
      </c>
      <c r="E6" s="8" t="s">
        <v>6</v>
      </c>
    </row>
    <row r="7" spans="2:5" ht="19.5" customHeight="1">
      <c r="B7" s="5" t="s">
        <v>0</v>
      </c>
      <c r="C7" s="7">
        <v>3.075</v>
      </c>
      <c r="D7" s="8">
        <v>3.075</v>
      </c>
      <c r="E7" s="8">
        <v>3.075</v>
      </c>
    </row>
    <row r="8" spans="2:5" ht="20.25" customHeight="1">
      <c r="B8" s="5" t="s">
        <v>1</v>
      </c>
      <c r="C8" s="7">
        <v>6.5</v>
      </c>
      <c r="D8" s="8">
        <v>6.5</v>
      </c>
      <c r="E8" s="8">
        <v>6.5</v>
      </c>
    </row>
    <row r="9" spans="2:5" ht="48" customHeight="1">
      <c r="B9" s="4" t="s">
        <v>7</v>
      </c>
      <c r="C9" s="9">
        <v>583</v>
      </c>
      <c r="D9" s="10">
        <v>588</v>
      </c>
      <c r="E9" s="10">
        <v>609</v>
      </c>
    </row>
    <row r="10" spans="2:5" ht="47.25" customHeight="1">
      <c r="B10" s="4" t="s">
        <v>8</v>
      </c>
      <c r="C10" s="9">
        <v>87</v>
      </c>
      <c r="D10" s="10">
        <v>82</v>
      </c>
      <c r="E10" s="10">
        <v>80</v>
      </c>
    </row>
    <row r="11" spans="2:5" ht="82.5" customHeight="1" thickBot="1">
      <c r="B11" s="6" t="s">
        <v>9</v>
      </c>
      <c r="C11" s="11" t="s">
        <v>10</v>
      </c>
      <c r="D11" s="12" t="s">
        <v>10</v>
      </c>
      <c r="E11" s="12" t="s">
        <v>10</v>
      </c>
    </row>
    <row r="14" spans="2:5" ht="15">
      <c r="B14" s="14" t="s">
        <v>13</v>
      </c>
      <c r="C14" s="14" t="s">
        <v>14</v>
      </c>
      <c r="D14" s="14"/>
      <c r="E14" s="14"/>
    </row>
    <row r="15" spans="2:5" ht="15">
      <c r="B15" s="14"/>
      <c r="C15" s="14"/>
      <c r="D15" s="14"/>
      <c r="E15" s="14"/>
    </row>
    <row r="16" spans="2:5" ht="15">
      <c r="B16" s="15" t="s">
        <v>16</v>
      </c>
      <c r="D16" s="14"/>
      <c r="E16" s="14"/>
    </row>
    <row r="17" spans="2:5" ht="15">
      <c r="B17" s="15" t="s">
        <v>15</v>
      </c>
      <c r="C17" s="14"/>
      <c r="D17" s="14"/>
      <c r="E17" s="14"/>
    </row>
    <row r="18" spans="2:5" ht="15">
      <c r="B18" s="15" t="s">
        <v>18</v>
      </c>
      <c r="C18" s="14"/>
      <c r="D18" s="14"/>
      <c r="E18" s="14"/>
    </row>
    <row r="30" ht="15">
      <c r="B30" s="14"/>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E30"/>
  <sheetViews>
    <sheetView tabSelected="1" zoomScale="75" zoomScaleNormal="75" zoomScalePageLayoutView="0" workbookViewId="0" topLeftCell="A1">
      <selection activeCell="H11" sqref="H11"/>
    </sheetView>
  </sheetViews>
  <sheetFormatPr defaultColWidth="9.140625" defaultRowHeight="12.75"/>
  <cols>
    <col min="1" max="1" width="3.8515625" style="0" customWidth="1"/>
    <col min="2" max="2" width="87.8515625" style="0" customWidth="1"/>
    <col min="3" max="3" width="21.8515625" style="0" customWidth="1"/>
    <col min="4" max="5" width="12.8515625" style="0" customWidth="1"/>
  </cols>
  <sheetData>
    <row r="1" spans="2:3" ht="15.75">
      <c r="B1" s="22"/>
      <c r="C1" s="25" t="s">
        <v>12</v>
      </c>
    </row>
    <row r="2" spans="2:3" ht="15">
      <c r="B2" s="22"/>
      <c r="C2" s="24"/>
    </row>
    <row r="3" spans="2:3" ht="49.5" customHeight="1">
      <c r="B3" s="49" t="s">
        <v>31</v>
      </c>
      <c r="C3" s="50"/>
    </row>
    <row r="4" spans="2:4" ht="15" thickBot="1">
      <c r="B4" s="22"/>
      <c r="C4" s="22"/>
      <c r="D4" s="13"/>
    </row>
    <row r="5" spans="2:5" ht="28.5" customHeight="1">
      <c r="B5" s="27" t="s">
        <v>5</v>
      </c>
      <c r="C5" s="28" t="s">
        <v>19</v>
      </c>
      <c r="D5" s="19"/>
      <c r="E5" s="16"/>
    </row>
    <row r="6" spans="2:5" ht="47.25">
      <c r="B6" s="29" t="s">
        <v>4</v>
      </c>
      <c r="C6" s="30" t="s">
        <v>6</v>
      </c>
      <c r="D6" s="20"/>
      <c r="E6" s="17"/>
    </row>
    <row r="7" spans="2:5" ht="19.5" customHeight="1">
      <c r="B7" s="31" t="s">
        <v>0</v>
      </c>
      <c r="C7" s="33">
        <v>2.746</v>
      </c>
      <c r="D7" s="20"/>
      <c r="E7" s="17"/>
    </row>
    <row r="8" spans="2:5" ht="20.25" customHeight="1">
      <c r="B8" s="31" t="s">
        <v>1</v>
      </c>
      <c r="C8" s="33">
        <v>14.4</v>
      </c>
      <c r="D8" s="20"/>
      <c r="E8" s="17"/>
    </row>
    <row r="9" spans="2:5" ht="48" customHeight="1">
      <c r="B9" s="29" t="s">
        <v>7</v>
      </c>
      <c r="C9" s="34">
        <v>485</v>
      </c>
      <c r="D9" s="21"/>
      <c r="E9" s="18"/>
    </row>
    <row r="10" spans="2:5" ht="47.25" customHeight="1">
      <c r="B10" s="29" t="s">
        <v>8</v>
      </c>
      <c r="C10" s="34">
        <v>66</v>
      </c>
      <c r="D10" s="21"/>
      <c r="E10" s="18"/>
    </row>
    <row r="11" spans="2:5" ht="99.75" customHeight="1" thickBot="1">
      <c r="B11" s="32" t="s">
        <v>9</v>
      </c>
      <c r="C11" s="47">
        <v>615</v>
      </c>
      <c r="D11" s="20"/>
      <c r="E11" s="17"/>
    </row>
    <row r="12" spans="2:5" ht="24" customHeight="1">
      <c r="B12" s="45"/>
      <c r="C12" s="46"/>
      <c r="D12" s="20"/>
      <c r="E12" s="17"/>
    </row>
    <row r="13" spans="2:4" ht="12.75">
      <c r="B13" s="22"/>
      <c r="C13" s="22"/>
      <c r="D13" s="22"/>
    </row>
    <row r="14" spans="2:5" ht="18.75">
      <c r="B14" s="35"/>
      <c r="C14" s="26"/>
      <c r="D14" s="23"/>
      <c r="E14" s="14"/>
    </row>
    <row r="15" spans="2:5" ht="15">
      <c r="B15" s="23"/>
      <c r="C15" s="23"/>
      <c r="D15" s="23"/>
      <c r="E15" s="14"/>
    </row>
    <row r="16" spans="2:5" ht="15">
      <c r="B16" s="24"/>
      <c r="C16" s="22"/>
      <c r="D16" s="23"/>
      <c r="E16" s="14"/>
    </row>
    <row r="17" spans="2:5" ht="15">
      <c r="B17" s="24"/>
      <c r="C17" s="23"/>
      <c r="D17" s="23"/>
      <c r="E17" s="14"/>
    </row>
    <row r="18" spans="2:5" ht="15">
      <c r="B18" s="24"/>
      <c r="C18" s="23"/>
      <c r="D18" s="23"/>
      <c r="E18" s="14"/>
    </row>
    <row r="30" ht="15">
      <c r="B30" s="14"/>
    </row>
  </sheetData>
  <sheetProtection/>
  <mergeCells count="1">
    <mergeCell ref="B3:C3"/>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E36"/>
  <sheetViews>
    <sheetView zoomScale="75" zoomScaleNormal="75" zoomScalePageLayoutView="0" workbookViewId="0" topLeftCell="A1">
      <selection activeCell="H7" sqref="H7"/>
    </sheetView>
  </sheetViews>
  <sheetFormatPr defaultColWidth="9.140625" defaultRowHeight="12.75"/>
  <cols>
    <col min="1" max="1" width="3.8515625" style="0" customWidth="1"/>
    <col min="2" max="2" width="65.57421875" style="0" customWidth="1"/>
    <col min="3" max="3" width="18.28125" style="0" customWidth="1"/>
    <col min="4" max="5" width="12.8515625" style="0" customWidth="1"/>
  </cols>
  <sheetData>
    <row r="1" spans="2:3" ht="15.75">
      <c r="B1" s="22"/>
      <c r="C1" s="36" t="s">
        <v>29</v>
      </c>
    </row>
    <row r="2" spans="2:3" ht="15">
      <c r="B2" s="22"/>
      <c r="C2" s="24"/>
    </row>
    <row r="3" spans="2:3" ht="36" customHeight="1">
      <c r="B3" s="51" t="s">
        <v>30</v>
      </c>
      <c r="C3" s="52"/>
    </row>
    <row r="4" spans="2:4" ht="14.25">
      <c r="B4" s="22"/>
      <c r="C4" s="22"/>
      <c r="D4" s="13"/>
    </row>
    <row r="5" spans="2:5" ht="28.5" customHeight="1">
      <c r="B5" s="41" t="s">
        <v>5</v>
      </c>
      <c r="C5" s="37" t="s">
        <v>19</v>
      </c>
      <c r="D5" s="19"/>
      <c r="E5" s="16"/>
    </row>
    <row r="6" spans="2:5" ht="55.5" customHeight="1">
      <c r="B6" s="42" t="s">
        <v>20</v>
      </c>
      <c r="C6" s="38" t="s">
        <v>6</v>
      </c>
      <c r="D6" s="20"/>
      <c r="E6" s="17"/>
    </row>
    <row r="7" spans="2:5" ht="68.25" customHeight="1">
      <c r="B7" s="42" t="s">
        <v>21</v>
      </c>
      <c r="C7" s="39" t="s">
        <v>6</v>
      </c>
      <c r="D7" s="20"/>
      <c r="E7" s="17"/>
    </row>
    <row r="8" spans="2:5" ht="64.5" customHeight="1">
      <c r="B8" s="42" t="s">
        <v>22</v>
      </c>
      <c r="C8" s="40">
        <v>152</v>
      </c>
      <c r="D8" s="20"/>
      <c r="E8" s="17"/>
    </row>
    <row r="9" spans="2:5" ht="48" customHeight="1">
      <c r="B9" s="42" t="s">
        <v>23</v>
      </c>
      <c r="C9" s="43">
        <f>C12/'исходные данные за 2016'!C11</f>
        <v>0.8959349593495934</v>
      </c>
      <c r="D9" s="21"/>
      <c r="E9" s="18"/>
    </row>
    <row r="10" spans="2:5" ht="47.25" customHeight="1">
      <c r="B10" s="42" t="s">
        <v>24</v>
      </c>
      <c r="C10" s="43">
        <f>C13/'исходные данные за 2016'!C11</f>
        <v>2.391869918699187</v>
      </c>
      <c r="D10" s="21"/>
      <c r="E10" s="18"/>
    </row>
    <row r="11" spans="2:5" ht="42" customHeight="1">
      <c r="B11" s="42" t="s">
        <v>25</v>
      </c>
      <c r="C11" s="43" t="s">
        <v>6</v>
      </c>
      <c r="D11" s="20"/>
      <c r="E11" s="17"/>
    </row>
    <row r="12" spans="2:4" ht="38.25" customHeight="1">
      <c r="B12" s="42" t="s">
        <v>26</v>
      </c>
      <c r="C12" s="48">
        <v>551</v>
      </c>
      <c r="D12" s="22"/>
    </row>
    <row r="13" spans="2:4" ht="35.25" customHeight="1">
      <c r="B13" s="42" t="s">
        <v>27</v>
      </c>
      <c r="C13" s="48">
        <v>1471</v>
      </c>
      <c r="D13" s="22"/>
    </row>
    <row r="14" spans="2:4" ht="35.25" customHeight="1">
      <c r="B14" s="42" t="s">
        <v>28</v>
      </c>
      <c r="C14" s="44" t="s">
        <v>6</v>
      </c>
      <c r="D14" s="22"/>
    </row>
    <row r="15" spans="2:4" ht="12.75">
      <c r="B15" s="22"/>
      <c r="C15" s="22"/>
      <c r="D15" s="22"/>
    </row>
    <row r="16" spans="2:4" ht="12.75">
      <c r="B16" s="22"/>
      <c r="C16" s="22"/>
      <c r="D16" s="22"/>
    </row>
    <row r="17" spans="2:4" ht="12.75">
      <c r="B17" s="22"/>
      <c r="C17" s="22"/>
      <c r="D17" s="22"/>
    </row>
    <row r="18" spans="2:5" ht="18.75">
      <c r="B18" s="35"/>
      <c r="C18" s="26"/>
      <c r="D18" s="23"/>
      <c r="E18" s="14"/>
    </row>
    <row r="19" spans="2:5" ht="18.75">
      <c r="B19" s="35"/>
      <c r="C19" s="26"/>
      <c r="D19" s="23"/>
      <c r="E19" s="14"/>
    </row>
    <row r="20" spans="2:5" ht="18.75">
      <c r="B20" s="35"/>
      <c r="C20" s="26"/>
      <c r="D20" s="23"/>
      <c r="E20" s="14"/>
    </row>
    <row r="21" spans="2:5" ht="15">
      <c r="B21" s="23"/>
      <c r="C21" s="23"/>
      <c r="D21" s="23"/>
      <c r="E21" s="14"/>
    </row>
    <row r="22" spans="2:5" ht="15">
      <c r="B22" s="24"/>
      <c r="C22" s="22"/>
      <c r="D22" s="23"/>
      <c r="E22" s="14"/>
    </row>
    <row r="23" spans="2:5" ht="15">
      <c r="B23" s="24"/>
      <c r="C23" s="23"/>
      <c r="D23" s="23"/>
      <c r="E23" s="14"/>
    </row>
    <row r="24" spans="2:5" ht="15">
      <c r="B24" s="24"/>
      <c r="C24" s="23"/>
      <c r="D24" s="23"/>
      <c r="E24" s="14"/>
    </row>
    <row r="36" ht="15">
      <c r="B36" s="14"/>
    </row>
  </sheetData>
  <sheetProtection/>
  <mergeCells count="1">
    <mergeCell ref="B3:C3"/>
  </mergeCells>
  <printOptions/>
  <pageMargins left="0.35433070866141736" right="0.35433070866141736"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КлименкоОВ</cp:lastModifiedBy>
  <cp:lastPrinted>2017-02-21T06:12:56Z</cp:lastPrinted>
  <dcterms:created xsi:type="dcterms:W3CDTF">1996-10-08T23:32:33Z</dcterms:created>
  <dcterms:modified xsi:type="dcterms:W3CDTF">2017-02-27T11:45:15Z</dcterms:modified>
  <cp:category/>
  <cp:version/>
  <cp:contentType/>
  <cp:contentStatus/>
</cp:coreProperties>
</file>